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eningtonparishcouncil-my.sharepoint.com/personal/parishclerk_queningtonparishcouncil_onmicrosoft_com/Documents/Documents/FINANCE/20252026 accounts/"/>
    </mc:Choice>
  </mc:AlternateContent>
  <xr:revisionPtr revIDLastSave="311" documentId="8_{D48FCC86-0E60-4B0E-84AD-FCF0E2DFD42A}" xr6:coauthVersionLast="47" xr6:coauthVersionMax="47" xr10:uidLastSave="{146F50E5-6D56-4833-B432-4E22FBC2C4BF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J28" i="1"/>
  <c r="M28" i="1"/>
  <c r="O28" i="1"/>
  <c r="E28" i="1"/>
  <c r="K28" i="1"/>
  <c r="I28" i="1"/>
  <c r="G28" i="1"/>
  <c r="C28" i="1"/>
</calcChain>
</file>

<file path=xl/sharedStrings.xml><?xml version="1.0" encoding="utf-8"?>
<sst xmlns="http://schemas.openxmlformats.org/spreadsheetml/2006/main" count="59" uniqueCount="57">
  <si>
    <t>ITEM</t>
  </si>
  <si>
    <t>FORECAST TO YEAR END</t>
  </si>
  <si>
    <t>BUDGET 14/15</t>
  </si>
  <si>
    <t>GAPTC</t>
  </si>
  <si>
    <t>donations</t>
  </si>
  <si>
    <t>INCOME</t>
  </si>
  <si>
    <t>precept</t>
  </si>
  <si>
    <t>bank interest</t>
  </si>
  <si>
    <t>cemetery fees</t>
  </si>
  <si>
    <t>miscellaeneous</t>
  </si>
  <si>
    <t>TOTAL</t>
  </si>
  <si>
    <t>EXPENDITURE</t>
  </si>
  <si>
    <t>INC TO 30/09/14</t>
  </si>
  <si>
    <t>grants</t>
  </si>
  <si>
    <t>1,950 (a)</t>
  </si>
  <si>
    <t>(a) donation from fete 2013 for defibrillator - spend was in 2013</t>
  </si>
  <si>
    <t>BUDGET 15/16</t>
  </si>
  <si>
    <t>?</t>
  </si>
  <si>
    <t>Churchyard grass Cutting</t>
  </si>
  <si>
    <t>Speed Reduction</t>
  </si>
  <si>
    <t>Playground equipment (new)</t>
  </si>
  <si>
    <t>s137</t>
  </si>
  <si>
    <t>Election costs</t>
  </si>
  <si>
    <t>Stationary &amp; Equp</t>
  </si>
  <si>
    <t>Grass cutting</t>
  </si>
  <si>
    <t>Insurance</t>
  </si>
  <si>
    <t>Audit</t>
  </si>
  <si>
    <t>Hall hire</t>
  </si>
  <si>
    <t>General repairs</t>
  </si>
  <si>
    <t>Cemetery maintenance</t>
  </si>
  <si>
    <t>Playground rent</t>
  </si>
  <si>
    <t>Maintenance</t>
  </si>
  <si>
    <t>Training</t>
  </si>
  <si>
    <t>Travel expenses</t>
  </si>
  <si>
    <t>Office equipment</t>
  </si>
  <si>
    <t>Salaries + HMRC</t>
  </si>
  <si>
    <t>Donations</t>
  </si>
  <si>
    <t>Miscellaneous</t>
  </si>
  <si>
    <t>Defib mtnce &amp; training</t>
  </si>
  <si>
    <t>Budget 25/26</t>
  </si>
  <si>
    <t>Tree maintenance</t>
  </si>
  <si>
    <t>Professional fees</t>
  </si>
  <si>
    <t>Bank charges</t>
  </si>
  <si>
    <t>Actual 30.06.25</t>
  </si>
  <si>
    <t>Actual 31.8.25</t>
  </si>
  <si>
    <t>Actual 31.10.25</t>
  </si>
  <si>
    <t>Actual 31/12/25</t>
  </si>
  <si>
    <t>Actual 28/2/26</t>
  </si>
  <si>
    <t>Actual 31/3/26</t>
  </si>
  <si>
    <t>SLCC subs</t>
  </si>
  <si>
    <t>Bus stop</t>
  </si>
  <si>
    <t>ICO  Bulldog</t>
  </si>
  <si>
    <t>Cemetery income</t>
  </si>
  <si>
    <t>so</t>
  </si>
  <si>
    <t>Actual 31/1/26</t>
  </si>
  <si>
    <t>Actual 30/11/25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</si>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</sst>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view="pageLayout" topLeftCell="A4" zoomScaleNormal="100" workbookViewId="0">
      <selection activeCell="N30" sqref="N30"/>
    </sheetView>
  </sheetViews>
  <sheetFormatPr defaultRowHeight="14.4" x14ac:dyDescent="0.3"/>
  <cols>
    <col min="1" max="1" width="15.6640625" customWidth="1"/>
    <col min="2" max="2" width="10.5546875" customWidth="1"/>
  </cols>
  <sheetData>
    <row r="1" spans="1:16" ht="28.8" x14ac:dyDescent="0.3">
      <c r="A1" t="s">
        <v>0</v>
      </c>
      <c r="C1" s="15" t="s">
        <v>39</v>
      </c>
      <c r="E1" s="14" t="s">
        <v>43</v>
      </c>
      <c r="G1" s="14" t="s">
        <v>44</v>
      </c>
      <c r="I1" s="14" t="s">
        <v>45</v>
      </c>
      <c r="J1" s="16" t="s">
        <v>55</v>
      </c>
      <c r="K1" s="14" t="s">
        <v>46</v>
      </c>
      <c r="L1" s="14" t="s">
        <v>54</v>
      </c>
      <c r="M1" s="14" t="s">
        <v>47</v>
      </c>
      <c r="O1" s="16" t="s">
        <v>48</v>
      </c>
      <c r="P1" s="16"/>
    </row>
    <row r="2" spans="1:16" x14ac:dyDescent="0.3">
      <c r="A2" s="2" t="s">
        <v>11</v>
      </c>
      <c r="C2" s="10"/>
    </row>
    <row r="3" spans="1:16" x14ac:dyDescent="0.3">
      <c r="A3" t="s">
        <v>24</v>
      </c>
      <c r="B3" s="13"/>
      <c r="C3" s="10">
        <v>7569</v>
      </c>
      <c r="E3">
        <v>2523</v>
      </c>
      <c r="G3">
        <v>4205</v>
      </c>
      <c r="I3">
        <v>5887</v>
      </c>
      <c r="J3">
        <v>6728</v>
      </c>
      <c r="K3">
        <v>6728</v>
      </c>
      <c r="L3">
        <v>7395</v>
      </c>
      <c r="M3">
        <v>8062</v>
      </c>
    </row>
    <row r="4" spans="1:16" x14ac:dyDescent="0.3">
      <c r="A4" t="s">
        <v>25</v>
      </c>
      <c r="B4" s="11"/>
      <c r="C4" s="10">
        <v>1000</v>
      </c>
      <c r="E4">
        <v>1055</v>
      </c>
      <c r="G4">
        <v>1055</v>
      </c>
      <c r="I4">
        <v>1055</v>
      </c>
      <c r="J4">
        <v>1055</v>
      </c>
      <c r="K4">
        <v>1055</v>
      </c>
      <c r="L4">
        <v>1055</v>
      </c>
      <c r="M4">
        <v>1055</v>
      </c>
    </row>
    <row r="5" spans="1:16" x14ac:dyDescent="0.3">
      <c r="A5" t="s">
        <v>26</v>
      </c>
      <c r="B5" s="11"/>
      <c r="C5" s="10">
        <v>350</v>
      </c>
      <c r="E5">
        <v>210</v>
      </c>
      <c r="G5">
        <v>210</v>
      </c>
      <c r="I5">
        <v>420</v>
      </c>
      <c r="J5">
        <v>420</v>
      </c>
      <c r="K5">
        <v>420</v>
      </c>
      <c r="L5">
        <v>420</v>
      </c>
      <c r="M5">
        <v>420</v>
      </c>
    </row>
    <row r="6" spans="1:16" x14ac:dyDescent="0.3">
      <c r="A6" t="s">
        <v>27</v>
      </c>
      <c r="B6" s="11"/>
      <c r="C6" s="10">
        <v>1419</v>
      </c>
      <c r="E6">
        <v>285</v>
      </c>
      <c r="G6">
        <v>285</v>
      </c>
      <c r="I6">
        <v>570</v>
      </c>
      <c r="J6">
        <v>570</v>
      </c>
      <c r="K6">
        <v>570</v>
      </c>
      <c r="L6">
        <v>855</v>
      </c>
      <c r="M6">
        <v>855</v>
      </c>
    </row>
    <row r="7" spans="1:16" x14ac:dyDescent="0.3">
      <c r="A7" t="s">
        <v>28</v>
      </c>
      <c r="B7" s="11"/>
      <c r="C7" s="10">
        <v>500</v>
      </c>
      <c r="E7">
        <v>0</v>
      </c>
      <c r="G7">
        <v>241</v>
      </c>
      <c r="H7" t="s">
        <v>50</v>
      </c>
      <c r="I7">
        <v>241</v>
      </c>
      <c r="J7">
        <v>241</v>
      </c>
      <c r="K7">
        <v>241</v>
      </c>
      <c r="L7">
        <v>241</v>
      </c>
      <c r="M7">
        <v>241</v>
      </c>
    </row>
    <row r="8" spans="1:16" x14ac:dyDescent="0.3">
      <c r="A8" t="s">
        <v>29</v>
      </c>
      <c r="B8" s="11"/>
      <c r="C8" s="10">
        <v>200</v>
      </c>
      <c r="E8">
        <v>149</v>
      </c>
      <c r="G8">
        <v>149</v>
      </c>
      <c r="I8">
        <v>177</v>
      </c>
      <c r="J8">
        <v>227</v>
      </c>
      <c r="K8">
        <v>227</v>
      </c>
      <c r="L8">
        <v>227</v>
      </c>
      <c r="M8">
        <v>2027</v>
      </c>
    </row>
    <row r="9" spans="1:16" x14ac:dyDescent="0.3">
      <c r="A9" t="s">
        <v>30</v>
      </c>
      <c r="B9" s="11"/>
      <c r="C9" s="10">
        <v>234</v>
      </c>
      <c r="E9">
        <v>0</v>
      </c>
      <c r="G9">
        <v>0</v>
      </c>
      <c r="I9">
        <v>130</v>
      </c>
      <c r="J9">
        <v>130</v>
      </c>
      <c r="K9">
        <v>130</v>
      </c>
      <c r="L9">
        <v>130</v>
      </c>
      <c r="M9">
        <v>130</v>
      </c>
    </row>
    <row r="10" spans="1:16" x14ac:dyDescent="0.3">
      <c r="A10" t="s">
        <v>31</v>
      </c>
      <c r="B10" s="11"/>
      <c r="C10" s="10">
        <v>200</v>
      </c>
      <c r="E10">
        <v>0</v>
      </c>
      <c r="G10">
        <v>0</v>
      </c>
      <c r="I10">
        <v>150</v>
      </c>
      <c r="J10">
        <v>150</v>
      </c>
      <c r="K10">
        <v>150</v>
      </c>
      <c r="L10">
        <v>150</v>
      </c>
      <c r="M10">
        <v>150</v>
      </c>
    </row>
    <row r="11" spans="1:16" x14ac:dyDescent="0.3">
      <c r="A11" t="s">
        <v>23</v>
      </c>
      <c r="B11" s="11"/>
      <c r="C11" s="10">
        <v>735</v>
      </c>
      <c r="E11">
        <v>19</v>
      </c>
      <c r="G11">
        <v>19</v>
      </c>
      <c r="I11">
        <v>234</v>
      </c>
      <c r="J11">
        <v>234</v>
      </c>
      <c r="K11">
        <v>234</v>
      </c>
      <c r="L11">
        <v>390</v>
      </c>
      <c r="M11">
        <v>390</v>
      </c>
    </row>
    <row r="12" spans="1:16" x14ac:dyDescent="0.3">
      <c r="A12" t="s">
        <v>32</v>
      </c>
      <c r="B12" s="11"/>
      <c r="C12" s="9">
        <v>2000</v>
      </c>
      <c r="E12">
        <v>945</v>
      </c>
      <c r="G12">
        <v>1855</v>
      </c>
      <c r="I12">
        <v>1945</v>
      </c>
      <c r="J12">
        <v>2020</v>
      </c>
      <c r="K12">
        <v>2135</v>
      </c>
      <c r="L12">
        <v>2135</v>
      </c>
      <c r="M12">
        <v>2135</v>
      </c>
    </row>
    <row r="13" spans="1:16" x14ac:dyDescent="0.3">
      <c r="A13" t="s">
        <v>3</v>
      </c>
      <c r="B13" s="11"/>
      <c r="C13" s="10">
        <v>170</v>
      </c>
      <c r="E13">
        <v>177</v>
      </c>
      <c r="G13">
        <v>177</v>
      </c>
      <c r="I13">
        <v>177</v>
      </c>
      <c r="J13">
        <v>177</v>
      </c>
      <c r="K13">
        <v>177</v>
      </c>
      <c r="L13">
        <v>177</v>
      </c>
      <c r="M13">
        <v>177</v>
      </c>
    </row>
    <row r="14" spans="1:16" x14ac:dyDescent="0.3">
      <c r="A14" t="s">
        <v>33</v>
      </c>
      <c r="B14" s="11"/>
      <c r="C14" s="10">
        <v>100</v>
      </c>
      <c r="E14">
        <v>0</v>
      </c>
      <c r="G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6" x14ac:dyDescent="0.3">
      <c r="A15" t="s">
        <v>34</v>
      </c>
      <c r="B15" s="11"/>
      <c r="C15" s="9">
        <v>400</v>
      </c>
      <c r="E15">
        <v>0</v>
      </c>
      <c r="G15">
        <v>0</v>
      </c>
      <c r="I15">
        <v>826</v>
      </c>
      <c r="J15">
        <v>826</v>
      </c>
      <c r="K15">
        <v>826</v>
      </c>
      <c r="L15">
        <v>826</v>
      </c>
      <c r="M15">
        <v>826</v>
      </c>
    </row>
    <row r="16" spans="1:16" x14ac:dyDescent="0.3">
      <c r="A16" t="s">
        <v>35</v>
      </c>
      <c r="B16" s="11"/>
      <c r="C16" s="10">
        <v>7200</v>
      </c>
      <c r="E16">
        <v>2991</v>
      </c>
      <c r="G16">
        <v>3817</v>
      </c>
      <c r="I16">
        <v>5287</v>
      </c>
      <c r="J16">
        <v>6817</v>
      </c>
      <c r="K16">
        <v>6817</v>
      </c>
      <c r="L16">
        <v>7670</v>
      </c>
      <c r="M16">
        <v>8241</v>
      </c>
      <c r="N16" t="s">
        <v>56</v>
      </c>
    </row>
    <row r="17" spans="1:15" x14ac:dyDescent="0.3">
      <c r="A17" t="s">
        <v>36</v>
      </c>
      <c r="B17" s="11"/>
      <c r="C17" s="10">
        <v>0</v>
      </c>
      <c r="E17">
        <v>0</v>
      </c>
      <c r="G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5" x14ac:dyDescent="0.3">
      <c r="A18" t="s">
        <v>21</v>
      </c>
      <c r="B18" s="11"/>
      <c r="C18" s="10">
        <v>0</v>
      </c>
      <c r="E18">
        <v>0</v>
      </c>
      <c r="G18">
        <v>0</v>
      </c>
      <c r="J18">
        <v>0</v>
      </c>
      <c r="K18">
        <v>0</v>
      </c>
      <c r="L18">
        <v>0</v>
      </c>
      <c r="M18">
        <v>0</v>
      </c>
    </row>
    <row r="19" spans="1:15" x14ac:dyDescent="0.3">
      <c r="A19" t="s">
        <v>37</v>
      </c>
      <c r="B19" s="11"/>
      <c r="C19" s="10">
        <v>150</v>
      </c>
      <c r="E19">
        <v>160</v>
      </c>
      <c r="F19" t="s">
        <v>49</v>
      </c>
      <c r="G19">
        <v>303</v>
      </c>
      <c r="H19" t="s">
        <v>51</v>
      </c>
      <c r="I19">
        <v>356</v>
      </c>
      <c r="J19">
        <v>471</v>
      </c>
      <c r="K19">
        <v>471</v>
      </c>
      <c r="L19">
        <v>471</v>
      </c>
      <c r="M19">
        <v>471</v>
      </c>
    </row>
    <row r="20" spans="1:15" x14ac:dyDescent="0.3">
      <c r="A20" t="s">
        <v>38</v>
      </c>
      <c r="B20" s="11"/>
      <c r="C20" s="10">
        <v>200</v>
      </c>
      <c r="E20">
        <v>0</v>
      </c>
      <c r="G20">
        <v>0</v>
      </c>
      <c r="I20">
        <v>97</v>
      </c>
      <c r="J20">
        <v>97</v>
      </c>
      <c r="K20">
        <v>97</v>
      </c>
      <c r="L20">
        <v>992</v>
      </c>
      <c r="M20">
        <v>992</v>
      </c>
    </row>
    <row r="21" spans="1:15" x14ac:dyDescent="0.3">
      <c r="A21" t="s">
        <v>19</v>
      </c>
      <c r="B21" s="11"/>
      <c r="C21" s="10">
        <v>0</v>
      </c>
      <c r="E21">
        <v>141</v>
      </c>
      <c r="G21">
        <v>141</v>
      </c>
      <c r="I21">
        <v>141</v>
      </c>
      <c r="J21">
        <v>141</v>
      </c>
      <c r="K21">
        <v>141</v>
      </c>
      <c r="L21">
        <v>141</v>
      </c>
      <c r="M21">
        <v>141</v>
      </c>
    </row>
    <row r="22" spans="1:15" x14ac:dyDescent="0.3">
      <c r="A22" t="s">
        <v>20</v>
      </c>
      <c r="B22" s="11"/>
      <c r="C22" s="10">
        <v>0</v>
      </c>
      <c r="E22">
        <v>0</v>
      </c>
      <c r="G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5" x14ac:dyDescent="0.3">
      <c r="A23" t="s">
        <v>18</v>
      </c>
      <c r="B23" s="11"/>
      <c r="C23" s="10">
        <v>600</v>
      </c>
      <c r="E23">
        <v>0</v>
      </c>
      <c r="G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5" x14ac:dyDescent="0.3">
      <c r="A24" t="s">
        <v>40</v>
      </c>
      <c r="B24" s="11"/>
      <c r="C24" s="10">
        <v>500</v>
      </c>
      <c r="E24">
        <v>0</v>
      </c>
      <c r="G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5" x14ac:dyDescent="0.3">
      <c r="A25" t="s">
        <v>41</v>
      </c>
      <c r="B25" s="11"/>
      <c r="C25" s="10">
        <v>1500</v>
      </c>
      <c r="E25">
        <v>0</v>
      </c>
      <c r="G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5" x14ac:dyDescent="0.3">
      <c r="A26" t="s">
        <v>22</v>
      </c>
      <c r="B26" s="11"/>
      <c r="C26" s="10">
        <v>600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5" x14ac:dyDescent="0.3">
      <c r="A27" t="s">
        <v>42</v>
      </c>
      <c r="B27" s="11"/>
      <c r="C27" s="10">
        <v>0</v>
      </c>
      <c r="E27">
        <v>13</v>
      </c>
      <c r="G27">
        <v>22</v>
      </c>
      <c r="I27">
        <v>31</v>
      </c>
      <c r="J27">
        <v>39</v>
      </c>
      <c r="K27">
        <v>39</v>
      </c>
      <c r="L27">
        <v>43</v>
      </c>
      <c r="M27">
        <v>0</v>
      </c>
      <c r="O27">
        <v>0</v>
      </c>
    </row>
    <row r="28" spans="1:15" x14ac:dyDescent="0.3">
      <c r="A28" s="2" t="s">
        <v>10</v>
      </c>
      <c r="B28" s="12"/>
      <c r="C28" s="17">
        <f>SUM(C3:C27)</f>
        <v>25627</v>
      </c>
      <c r="E28" s="2">
        <f>SUM(E3:E27)</f>
        <v>8668</v>
      </c>
      <c r="G28" s="2">
        <f>SUM(G3:G27)</f>
        <v>12479</v>
      </c>
      <c r="I28" s="2">
        <f>SUM(I3:I27)</f>
        <v>17724</v>
      </c>
      <c r="J28">
        <f>SUM(J3:J27)</f>
        <v>20343</v>
      </c>
      <c r="K28" s="2">
        <f>SUM(K3:K27)</f>
        <v>20458</v>
      </c>
      <c r="L28" s="2">
        <f>SUM(L3:L27)</f>
        <v>23318</v>
      </c>
      <c r="M28" s="2">
        <f>SUM(M3:M27)</f>
        <v>26313</v>
      </c>
      <c r="O28" s="2">
        <f>SUM(O3:O27)</f>
        <v>0</v>
      </c>
    </row>
    <row r="30" spans="1:15" x14ac:dyDescent="0.3">
      <c r="A30" t="s">
        <v>52</v>
      </c>
      <c r="J30">
        <v>1780</v>
      </c>
      <c r="L30">
        <v>2400</v>
      </c>
      <c r="M30">
        <v>2400</v>
      </c>
    </row>
    <row r="31" spans="1:15" x14ac:dyDescent="0.3">
      <c r="A31" s="2"/>
      <c r="O31" s="2"/>
    </row>
    <row r="32" spans="1:15" x14ac:dyDescent="0.3">
      <c r="A32" s="5" t="s">
        <v>53</v>
      </c>
      <c r="B32" s="5"/>
    </row>
  </sheetData>
  <printOptions gridLines="1"/>
  <pageMargins left="0.7" right="0.7" top="0.75" bottom="0.75" header="0.3" footer="0.3"/>
  <pageSetup paperSize="9" scale="92" fitToHeight="0" orientation="landscape" r:id="rId1"/>
  <headerFooter>
    <oddHeader>&amp;C&amp;20 2025 -2026 Budget vs Actual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J11" sqref="J11"/>
    </sheetView>
  </sheetViews>
  <sheetFormatPr defaultRowHeight="14.4" x14ac:dyDescent="0.3"/>
  <sheetData>
    <row r="1" spans="1:11" x14ac:dyDescent="0.3">
      <c r="A1" s="2" t="s">
        <v>5</v>
      </c>
    </row>
    <row r="3" spans="1:11" x14ac:dyDescent="0.3">
      <c r="A3" t="s">
        <v>0</v>
      </c>
      <c r="C3" t="s">
        <v>2</v>
      </c>
      <c r="E3" t="s">
        <v>12</v>
      </c>
      <c r="G3" t="s">
        <v>1</v>
      </c>
      <c r="J3" s="7" t="s">
        <v>16</v>
      </c>
      <c r="K3" s="7"/>
    </row>
    <row r="4" spans="1:11" x14ac:dyDescent="0.3">
      <c r="J4" s="7"/>
      <c r="K4" s="7"/>
    </row>
    <row r="5" spans="1:11" x14ac:dyDescent="0.3">
      <c r="A5" t="s">
        <v>6</v>
      </c>
      <c r="C5" s="1">
        <v>18500</v>
      </c>
      <c r="E5" s="1">
        <v>18500</v>
      </c>
      <c r="G5" s="1">
        <v>18500</v>
      </c>
      <c r="J5" s="6"/>
      <c r="K5" s="7"/>
    </row>
    <row r="6" spans="1:11" x14ac:dyDescent="0.3">
      <c r="A6" t="s">
        <v>7</v>
      </c>
      <c r="C6">
        <v>10</v>
      </c>
      <c r="E6">
        <v>5.12</v>
      </c>
      <c r="G6">
        <v>10</v>
      </c>
      <c r="J6" s="7">
        <v>10</v>
      </c>
      <c r="K6" s="7"/>
    </row>
    <row r="7" spans="1:11" x14ac:dyDescent="0.3">
      <c r="A7" t="s">
        <v>8</v>
      </c>
      <c r="C7">
        <v>800</v>
      </c>
      <c r="E7">
        <v>0</v>
      </c>
      <c r="G7">
        <v>800</v>
      </c>
      <c r="J7" s="7">
        <v>800</v>
      </c>
      <c r="K7" s="7"/>
    </row>
    <row r="8" spans="1:11" x14ac:dyDescent="0.3">
      <c r="A8" t="s">
        <v>4</v>
      </c>
      <c r="C8">
        <v>65</v>
      </c>
      <c r="E8" t="s">
        <v>14</v>
      </c>
      <c r="G8" s="1">
        <v>2015</v>
      </c>
      <c r="J8" s="7">
        <v>65</v>
      </c>
      <c r="K8" s="7"/>
    </row>
    <row r="9" spans="1:11" x14ac:dyDescent="0.3">
      <c r="A9" t="s">
        <v>13</v>
      </c>
      <c r="C9">
        <v>0</v>
      </c>
      <c r="E9">
        <v>250</v>
      </c>
      <c r="G9">
        <v>250</v>
      </c>
      <c r="J9" s="7" t="s">
        <v>17</v>
      </c>
      <c r="K9" s="7"/>
    </row>
    <row r="10" spans="1:11" x14ac:dyDescent="0.3">
      <c r="A10" t="s">
        <v>9</v>
      </c>
      <c r="C10">
        <v>10</v>
      </c>
      <c r="E10">
        <v>0</v>
      </c>
      <c r="G10">
        <v>10</v>
      </c>
      <c r="J10" s="7">
        <v>10</v>
      </c>
      <c r="K10" s="7"/>
    </row>
    <row r="11" spans="1:11" x14ac:dyDescent="0.3">
      <c r="A11" s="2" t="s">
        <v>10</v>
      </c>
      <c r="B11" s="2"/>
      <c r="C11" s="3">
        <v>19385</v>
      </c>
      <c r="D11" s="2"/>
      <c r="E11" s="4"/>
      <c r="F11" s="2"/>
      <c r="G11" s="3">
        <v>21585</v>
      </c>
      <c r="J11" s="8"/>
      <c r="K11" s="7"/>
    </row>
    <row r="13" spans="1:11" x14ac:dyDescent="0.3">
      <c r="A13" t="s">
        <v>15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Rita Walsh</cp:lastModifiedBy>
  <cp:lastPrinted>2025-07-01T14:59:50Z</cp:lastPrinted>
  <dcterms:created xsi:type="dcterms:W3CDTF">2013-11-06T13:09:47Z</dcterms:created>
  <dcterms:modified xsi:type="dcterms:W3CDTF">2026-03-01T17:20:50Z</dcterms:modified>
</cp:coreProperties>
</file>